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6" lowestEdited="6" rupBuild="14420"/>
  <workbookPr codeName="ThisWorkbook" defaultThemeVersion="164011"/>
  <bookViews>
    <workbookView xWindow="0" yWindow="0" windowWidth="19200" windowHeight="10260"/>
  </bookViews>
  <sheets>
    <sheet name="Summary" sheetId="5" r:id="rId1"/>
  </sheets>
  <calcPr fullPrecision="1"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<sst xmlns="http://schemas.openxmlformats.org/spreadsheetml/2006/main" uniqueCount="77" count="78">
  <si>
    <t>Grand Total</t>
  </si>
  <si>
    <t>Estab</t>
  </si>
  <si>
    <t>School</t>
  </si>
  <si>
    <t>Fairoak Nursery School</t>
  </si>
  <si>
    <t>Clytha Primary School</t>
  </si>
  <si>
    <t>Eveswell Primary School</t>
  </si>
  <si>
    <t>Maesglas Primary School</t>
  </si>
  <si>
    <t>Maindee Primary School</t>
  </si>
  <si>
    <t>St Woolos Primary School</t>
  </si>
  <si>
    <t>Somerton Primary School</t>
  </si>
  <si>
    <t>Glasllwch Primary School</t>
  </si>
  <si>
    <t>Malpas Park Primary School</t>
  </si>
  <si>
    <t>Langstone Primary School</t>
  </si>
  <si>
    <t>Marshfield Primary School</t>
  </si>
  <si>
    <t>Mount Pleasant Primary School</t>
  </si>
  <si>
    <t>High Cross Primary School</t>
  </si>
  <si>
    <t>Pentrepoeth Primary School</t>
  </si>
  <si>
    <t>Ysgol Gymraeg Casnewydd</t>
  </si>
  <si>
    <t>Millbrook Primary School</t>
  </si>
  <si>
    <t>Glan Usk Primary School</t>
  </si>
  <si>
    <t>Ysgol Gymraeg Ifor Hael</t>
  </si>
  <si>
    <t>St Julian's Primary School</t>
  </si>
  <si>
    <t>Ysgol Gymraeg Bro Teyrnon</t>
  </si>
  <si>
    <t>Tredegar Park Primary School</t>
  </si>
  <si>
    <t>Milton Primary School</t>
  </si>
  <si>
    <t>Malpas Church Primary School</t>
  </si>
  <si>
    <t>St David's Roman Catholic Primary School</t>
  </si>
  <si>
    <t>St Joseph's Roman Catholic Primary School</t>
  </si>
  <si>
    <t>St Mary's Roman Catholic Primary School</t>
  </si>
  <si>
    <t>St Michael's Roman Catholic Primary School</t>
  </si>
  <si>
    <t>St Patrick's Roman Catholic Primary School</t>
  </si>
  <si>
    <t>St Gabriel's Roman Catholic Primary School</t>
  </si>
  <si>
    <t>Charles Williams Church in Wales Primary School</t>
  </si>
  <si>
    <t>Llanwern High School</t>
  </si>
  <si>
    <t>Newport High School</t>
  </si>
  <si>
    <t>Lliswerry High School</t>
  </si>
  <si>
    <t>Bassaleg School</t>
  </si>
  <si>
    <t>Caerleon Comprehensive School</t>
  </si>
  <si>
    <t>Ysgol Gyfun Gwent Is Coed</t>
  </si>
  <si>
    <t>St Joseph's Roman Catholic High School</t>
  </si>
  <si>
    <t>Pupils on school registers by year group on 1 October 2019 (Autumn Pupil Census 2019)</t>
  </si>
  <si>
    <t>Excl. subsidiary pupils</t>
  </si>
  <si>
    <t>Nursery*</t>
  </si>
  <si>
    <t>Reception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</si>
  <si>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</si>
  <si>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</si>
  <si>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</si>
  <si>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</si>
  <si>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</si>
  <si>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</si>
  <si>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</si>
  <si>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</si>
  <si>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</si>
  <si>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</si>
  <si>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Year 11</t>
  </si>
  <si>
    <t>Year 12</t>
  </si>
  <si>
    <t>Year 13</t>
  </si>
  <si>
    <t>Year 14</t>
  </si>
  <si>
    <t>*Nursery count includes AM &amp; PM sessions and 'rising 3' pupils</t>
  </si>
  <si>
    <t>**Includes pupils in Learning Resource Bases</t>
  </si>
  <si>
    <t>Kimberley Nursery School**</t>
  </si>
  <si>
    <t>Alway Primary School**</t>
  </si>
  <si>
    <t>Crindau Primary School**</t>
  </si>
  <si>
    <t>Gaer Primary School**</t>
  </si>
  <si>
    <t>Jubilee Park Primary School**</t>
  </si>
  <si>
    <t>Llanmartin Primary School**</t>
  </si>
  <si>
    <t>Lliswerry Primary School**</t>
  </si>
  <si>
    <t>Malpas Court Primary School**</t>
  </si>
  <si>
    <t>Monnow Primary School**</t>
  </si>
  <si>
    <t>Pillgwenlly Primary School**</t>
  </si>
  <si>
    <t>Ringland Primary School**</t>
  </si>
  <si>
    <t>Rogerstone Primary School**</t>
  </si>
  <si>
    <t>St Andrew's Primary School**</t>
  </si>
  <si>
    <t>St Julian's School**</t>
  </si>
  <si>
    <t>The John Frost School**</t>
  </si>
  <si>
    <t>Glan Llyn Primary School**</t>
  </si>
  <si>
    <t>Caerleon Lodge Hill Primary School**</t>
  </si>
</sst>
</file>

<file path=xl/styles.xml><?xml version="1.0" encoding="utf-8"?>
<styleSheet xmlns:mc="http://schemas.openxmlformats.org/markup-compatibility/2006" xmlns:x14ac="http://schemas.microsoft.com/office/spreadsheetml/2009/9/ac" xmlns="http://schemas.openxmlformats.org/spreadsheetml/2006/main" mc:Ignorable="x14ac">
  <fonts count="3">
    <font>
      <sz val="11"/>
      <color theme="1"/>
      <name val="Calibri"/>
      <family val="2"/>
      <charset val="0"/>
      <scheme val="minor"/>
    </font>
    <font>
      <sz val="10"/>
      <color theme="1"/>
      <name val="Calibri"/>
      <family val="2"/>
      <charset val="0"/>
      <scheme val="minor"/>
    </font>
    <font>
      <b/>
      <sz val="14"/>
      <color theme="1"/>
      <name val="Calibri"/>
      <family val="2"/>
      <charset val="0"/>
      <scheme val="minor"/>
    </font>
  </fonts>
  <fills count="2">
    <fill>
      <patternFill patternType="none">
        <fgColor indexed="64"/>
        <bgColor indexed="65"/>
      </patternFill>
    </fill>
    <fill>
      <patternFill patternType="gray125">
        <fgColor indexed="64"/>
        <bgColor indexed="65"/>
      </patternFill>
    </fill>
  </fills>
  <borders count="1">
    <border>
      <left/>
      <right/>
      <top/>
      <bottom/>
      <diagonal/>
    </border>
  </borders>
  <cellStyleXfs count="7">
    <xf numFmtId="0" fontId="0" fillId="0" borderId="0"/>
  </cellStyleXfs>
  <cellXfs>
    <xf numFmtId="0" fontId="0" fillId="0" borderId="0" xfId="0"/>
    <xf numFmtId="0" fontId="2" fillId="0" borderId="0" xfId="0" applyAlignment="1" applyBorder="1" applyFont="1">
      <alignment horizontal="center"/>
    </xf>
    <xf numFmtId="0" fontId="0" fillId="0" borderId="0" xfId="0" applyBorder="1" applyFill="1"/>
    <xf numFmtId="0" fontId="0" fillId="0" borderId="0" xfId="0" applyBorder="1"/>
    <xf numFmtId="0" fontId="1" fillId="0" borderId="0" xfId="0" applyBorder="1" applyFont="1"/>
    <xf numFmtId="0" fontId="0" fillId="0" borderId="0" xfId="0" applyAlignment="1" applyBorder="1">
      <alignment horizontal="center"/>
    </xf>
  </cellXfs>
  <cellStyles count="1">
    <cellStyle name="Normal" xfId="0" builtinId="0"/>
  </cellStyles>
  <dxfs/>
  <tableStyles count="0" defaultTableStyle="TableStyleMedium2" defaultPivotStyle="PivotStyleLight16"/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/>
  <dimension ref="A1:S61"/>
  <sheetViews>
    <sheetView view="normal" tabSelected="1" workbookViewId="0">
      <selection pane="topLeft" activeCell="F24" sqref="F24"/>
    </sheetView>
  </sheetViews>
  <sheetFormatPr defaultRowHeight="15"/>
  <cols>
    <col min="1" max="1" width="5.375" style="3" customWidth="1"/>
    <col min="2" max="2" width="45.00390625" style="3" bestFit="1" customWidth="1"/>
    <col min="3" max="3" width="9.00390625" style="3" bestFit="1" customWidth="1"/>
    <col min="4" max="4" width="10.00390625" style="3" bestFit="1" customWidth="1"/>
    <col min="5" max="13" width="6.25390625" style="3" bestFit="1" customWidth="1"/>
    <col min="14" max="18" width="7.25390625" style="3" bestFit="1" customWidth="1"/>
    <col min="19" max="19" width="11.125" style="3" bestFit="1" customWidth="1"/>
    <col min="20" max="16384" width="9.125" style="3" customWidth="1"/>
  </cols>
  <sheetData>
    <row r="1" spans="1:19" ht="18.75">
      <c r="A1" s="1" t="s">
        <v>40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">
      <c r="A2" s="4" t="s">
        <v>41</v>
      </c>
    </row>
    <row r="3" spans="1:1">
      <c r="A3" s="4"/>
    </row>
    <row r="4" spans="1:19">
      <c r="A4" s="3" t="s">
        <v>1</v>
      </c>
      <c r="B4" s="3" t="s">
        <v>2</v>
      </c>
      <c r="C4" s="3" t="s">
        <v>42</v>
      </c>
      <c r="D4" s="3" t="s">
        <v>43</v>
      </c>
      <c r="E4" s="3" t="s">
        <v>44</v>
      </c>
      <c r="F4" s="3" t="s">
        <v>45</v>
      </c>
      <c r="G4" s="3" t="s">
        <v>46</v>
      </c>
      <c r="H4" s="3" t="s">
        <v>47</v>
      </c>
      <c r="I4" s="3" t="s">
        <v>48</v>
      </c>
      <c r="J4" s="3" t="s">
        <v>49</v>
      </c>
      <c r="K4" s="3" t="s">
        <v>50</v>
      </c>
      <c r="L4" s="3" t="s">
        <v>51</v>
      </c>
      <c r="M4" s="3" t="s">
        <v>52</v>
      </c>
      <c r="N4" s="3" t="s">
        <v>53</v>
      </c>
      <c r="O4" s="3" t="s">
        <v>54</v>
      </c>
      <c r="P4" s="3" t="s">
        <v>55</v>
      </c>
      <c r="Q4" s="3" t="s">
        <v>56</v>
      </c>
      <c r="R4" s="3" t="s">
        <v>57</v>
      </c>
      <c r="S4" s="3" t="s">
        <v>0</v>
      </c>
    </row>
    <row r="5" spans="1:19">
      <c r="A5" s="3">
        <v>1005</v>
      </c>
      <c r="B5" s="3" t="s">
        <v>3</v>
      </c>
      <c r="C5" s="3">
        <v>49</v>
      </c>
      <c r="S5" s="3">
        <v>49</v>
      </c>
    </row>
    <row r="6" spans="1:19">
      <c r="A6" s="3">
        <v>1001</v>
      </c>
      <c r="B6" s="3" t="s">
        <v>60</v>
      </c>
      <c r="C6" s="3">
        <v>49</v>
      </c>
      <c r="S6" s="3">
        <v>49</v>
      </c>
    </row>
    <row r="7" spans="1:19">
      <c r="A7" s="3">
        <v>2315</v>
      </c>
      <c r="B7" s="3" t="s">
        <v>61</v>
      </c>
      <c r="C7" s="3">
        <v>49</v>
      </c>
      <c r="D7" s="3">
        <v>49</v>
      </c>
      <c r="E7" s="3">
        <v>51</v>
      </c>
      <c r="F7" s="3">
        <v>50</v>
      </c>
      <c r="G7" s="3">
        <v>47</v>
      </c>
      <c r="H7" s="3">
        <v>55</v>
      </c>
      <c r="I7" s="3">
        <v>53</v>
      </c>
      <c r="J7" s="3">
        <v>49</v>
      </c>
      <c r="S7" s="3">
        <v>403</v>
      </c>
    </row>
    <row r="8" spans="1:19">
      <c r="A8" s="3">
        <v>2324</v>
      </c>
      <c r="B8" s="3" t="s">
        <v>76</v>
      </c>
      <c r="C8" s="3">
        <v>39</v>
      </c>
      <c r="D8" s="3">
        <v>40</v>
      </c>
      <c r="E8" s="3">
        <v>46</v>
      </c>
      <c r="F8" s="3">
        <v>46</v>
      </c>
      <c r="G8" s="3">
        <v>43</v>
      </c>
      <c r="H8" s="3">
        <v>44</v>
      </c>
      <c r="I8" s="3">
        <v>44</v>
      </c>
      <c r="J8" s="3">
        <v>42</v>
      </c>
      <c r="S8" s="3">
        <v>344</v>
      </c>
    </row>
    <row r="9" spans="1:19">
      <c r="A9" s="3">
        <v>3313</v>
      </c>
      <c r="B9" s="3" t="s">
        <v>32</v>
      </c>
      <c r="C9" s="3">
        <v>52</v>
      </c>
      <c r="D9" s="3">
        <v>73</v>
      </c>
      <c r="E9" s="3">
        <v>70</v>
      </c>
      <c r="F9" s="3">
        <v>75</v>
      </c>
      <c r="G9" s="3">
        <v>75</v>
      </c>
      <c r="H9" s="3">
        <v>75</v>
      </c>
      <c r="I9" s="3">
        <v>75</v>
      </c>
      <c r="J9" s="3">
        <v>76</v>
      </c>
      <c r="S9" s="3">
        <v>571</v>
      </c>
    </row>
    <row r="10" spans="1:19">
      <c r="A10" s="3">
        <v>2003</v>
      </c>
      <c r="B10" s="3" t="s">
        <v>4</v>
      </c>
      <c r="C10" s="3">
        <v>30</v>
      </c>
      <c r="D10" s="3">
        <v>30</v>
      </c>
      <c r="E10" s="3">
        <v>31</v>
      </c>
      <c r="F10" s="3">
        <v>29</v>
      </c>
      <c r="G10" s="3">
        <v>30</v>
      </c>
      <c r="H10" s="3">
        <v>30</v>
      </c>
      <c r="I10" s="3">
        <v>27</v>
      </c>
      <c r="J10" s="3">
        <v>30</v>
      </c>
      <c r="S10" s="3">
        <v>237</v>
      </c>
    </row>
    <row r="11" spans="1:19">
      <c r="A11" s="3">
        <v>2004</v>
      </c>
      <c r="B11" s="3" t="s">
        <v>62</v>
      </c>
      <c r="C11" s="3">
        <v>36</v>
      </c>
      <c r="D11" s="3">
        <v>45</v>
      </c>
      <c r="E11" s="3">
        <v>44</v>
      </c>
      <c r="F11" s="3">
        <v>43</v>
      </c>
      <c r="G11" s="3">
        <v>42</v>
      </c>
      <c r="H11" s="3">
        <v>49</v>
      </c>
      <c r="I11" s="3">
        <v>42</v>
      </c>
      <c r="J11" s="3">
        <v>49</v>
      </c>
      <c r="S11" s="3">
        <v>350</v>
      </c>
    </row>
    <row r="12" spans="1:19">
      <c r="A12" s="3">
        <v>2009</v>
      </c>
      <c r="B12" s="3" t="s">
        <v>5</v>
      </c>
      <c r="C12" s="3">
        <v>53</v>
      </c>
      <c r="D12" s="3">
        <v>59</v>
      </c>
      <c r="E12" s="3">
        <v>59</v>
      </c>
      <c r="F12" s="3">
        <v>60</v>
      </c>
      <c r="G12" s="3">
        <v>58</v>
      </c>
      <c r="H12" s="3">
        <v>60</v>
      </c>
      <c r="I12" s="3">
        <v>58</v>
      </c>
      <c r="J12" s="3">
        <v>60</v>
      </c>
      <c r="S12" s="3">
        <v>467</v>
      </c>
    </row>
    <row r="13" spans="1:19">
      <c r="A13" s="3">
        <v>2326</v>
      </c>
      <c r="B13" s="3" t="s">
        <v>63</v>
      </c>
      <c r="C13" s="3">
        <v>61</v>
      </c>
      <c r="D13" s="3">
        <v>59</v>
      </c>
      <c r="E13" s="3">
        <v>59</v>
      </c>
      <c r="F13" s="3">
        <v>58</v>
      </c>
      <c r="G13" s="3">
        <v>56</v>
      </c>
      <c r="H13" s="3">
        <v>61</v>
      </c>
      <c r="I13" s="3">
        <v>63</v>
      </c>
      <c r="J13" s="3">
        <v>64</v>
      </c>
      <c r="S13" s="3">
        <v>481</v>
      </c>
    </row>
    <row r="14" spans="1:19">
      <c r="A14" s="3">
        <v>2330</v>
      </c>
      <c r="B14" s="3" t="s">
        <v>75</v>
      </c>
      <c r="C14" s="3">
        <v>26</v>
      </c>
      <c r="D14" s="3">
        <v>35</v>
      </c>
      <c r="E14" s="3">
        <v>17</v>
      </c>
      <c r="F14" s="3">
        <v>11</v>
      </c>
      <c r="G14" s="3">
        <v>12</v>
      </c>
      <c r="H14" s="3">
        <v>10</v>
      </c>
      <c r="I14" s="3">
        <v>10</v>
      </c>
      <c r="J14" s="3">
        <v>1</v>
      </c>
      <c r="S14" s="3">
        <v>122</v>
      </c>
    </row>
    <row r="15" spans="1:19">
      <c r="A15" s="3">
        <v>2319</v>
      </c>
      <c r="B15" s="3" t="s">
        <v>19</v>
      </c>
      <c r="C15" s="3">
        <v>64</v>
      </c>
      <c r="D15" s="3">
        <v>90</v>
      </c>
      <c r="E15" s="3">
        <v>89</v>
      </c>
      <c r="F15" s="3">
        <v>90</v>
      </c>
      <c r="G15" s="3">
        <v>90</v>
      </c>
      <c r="H15" s="3">
        <v>88</v>
      </c>
      <c r="I15" s="3">
        <v>89</v>
      </c>
      <c r="J15" s="3">
        <v>86</v>
      </c>
      <c r="S15" s="3">
        <v>686</v>
      </c>
    </row>
    <row r="16" spans="1:19">
      <c r="A16" s="3">
        <v>2039</v>
      </c>
      <c r="B16" s="3" t="s">
        <v>10</v>
      </c>
      <c r="C16" s="3">
        <v>32</v>
      </c>
      <c r="D16" s="3">
        <v>30</v>
      </c>
      <c r="E16" s="3">
        <v>29</v>
      </c>
      <c r="F16" s="3">
        <v>30</v>
      </c>
      <c r="G16" s="3">
        <v>30</v>
      </c>
      <c r="H16" s="3">
        <v>29</v>
      </c>
      <c r="I16" s="3">
        <v>29</v>
      </c>
      <c r="J16" s="3">
        <v>29</v>
      </c>
      <c r="S16" s="3">
        <v>238</v>
      </c>
    </row>
    <row r="17" spans="1:19">
      <c r="A17" s="3">
        <v>2295</v>
      </c>
      <c r="B17" s="3" t="s">
        <v>15</v>
      </c>
      <c r="C17" s="3">
        <v>22</v>
      </c>
      <c r="D17" s="3">
        <v>30</v>
      </c>
      <c r="E17" s="3">
        <v>30</v>
      </c>
      <c r="F17" s="3">
        <v>30</v>
      </c>
      <c r="G17" s="3">
        <v>30</v>
      </c>
      <c r="H17" s="3">
        <v>30</v>
      </c>
      <c r="I17" s="3">
        <v>56</v>
      </c>
      <c r="J17" s="3">
        <v>30</v>
      </c>
      <c r="S17" s="3">
        <v>258</v>
      </c>
    </row>
    <row r="18" spans="1:19">
      <c r="A18" s="3">
        <v>2328</v>
      </c>
      <c r="B18" s="3" t="s">
        <v>64</v>
      </c>
      <c r="C18" s="3">
        <v>46</v>
      </c>
      <c r="D18" s="3">
        <v>48</v>
      </c>
      <c r="E18" s="3">
        <v>46</v>
      </c>
      <c r="F18" s="3">
        <v>38</v>
      </c>
      <c r="G18" s="3">
        <v>40</v>
      </c>
      <c r="H18" s="3">
        <v>36</v>
      </c>
      <c r="I18" s="3">
        <v>32</v>
      </c>
      <c r="J18" s="3">
        <v>39</v>
      </c>
      <c r="S18" s="3">
        <v>325</v>
      </c>
    </row>
    <row r="19" spans="1:19">
      <c r="A19" s="3">
        <v>2209</v>
      </c>
      <c r="B19" s="3" t="s">
        <v>12</v>
      </c>
      <c r="C19" s="3">
        <v>36</v>
      </c>
      <c r="D19" s="3">
        <v>45</v>
      </c>
      <c r="E19" s="3">
        <v>45</v>
      </c>
      <c r="F19" s="3">
        <v>41</v>
      </c>
      <c r="G19" s="3">
        <v>45</v>
      </c>
      <c r="H19" s="3">
        <v>43</v>
      </c>
      <c r="I19" s="3">
        <v>45</v>
      </c>
      <c r="J19" s="3">
        <v>42</v>
      </c>
      <c r="S19" s="3">
        <v>342</v>
      </c>
    </row>
    <row r="20" spans="1:19">
      <c r="A20" s="3">
        <v>2224</v>
      </c>
      <c r="B20" s="3" t="s">
        <v>65</v>
      </c>
      <c r="C20" s="3">
        <v>19</v>
      </c>
      <c r="D20" s="3">
        <v>25</v>
      </c>
      <c r="E20" s="3">
        <v>26</v>
      </c>
      <c r="F20" s="3">
        <v>30</v>
      </c>
      <c r="G20" s="3">
        <v>20</v>
      </c>
      <c r="H20" s="3">
        <v>27</v>
      </c>
      <c r="I20" s="3">
        <v>17</v>
      </c>
      <c r="J20" s="3">
        <v>16</v>
      </c>
      <c r="S20" s="3">
        <v>180</v>
      </c>
    </row>
    <row r="21" spans="1:19">
      <c r="A21" s="3">
        <v>2321</v>
      </c>
      <c r="B21" s="3" t="s">
        <v>66</v>
      </c>
      <c r="C21" s="3">
        <v>62</v>
      </c>
      <c r="D21" s="3">
        <v>79</v>
      </c>
      <c r="E21" s="3">
        <v>80</v>
      </c>
      <c r="F21" s="3">
        <v>87</v>
      </c>
      <c r="G21" s="3">
        <v>83</v>
      </c>
      <c r="H21" s="3">
        <v>88</v>
      </c>
      <c r="I21" s="3">
        <v>75</v>
      </c>
      <c r="J21" s="3">
        <v>81</v>
      </c>
      <c r="S21" s="3">
        <v>635</v>
      </c>
    </row>
    <row r="22" spans="1:19">
      <c r="A22" s="3">
        <v>2017</v>
      </c>
      <c r="B22" s="3" t="s">
        <v>6</v>
      </c>
      <c r="C22" s="3">
        <v>43</v>
      </c>
      <c r="D22" s="3">
        <v>28</v>
      </c>
      <c r="E22" s="3">
        <v>34</v>
      </c>
      <c r="F22" s="3">
        <v>35</v>
      </c>
      <c r="G22" s="3">
        <v>38</v>
      </c>
      <c r="H22" s="3">
        <v>36</v>
      </c>
      <c r="I22" s="3">
        <v>35</v>
      </c>
      <c r="J22" s="3">
        <v>35</v>
      </c>
      <c r="S22" s="3">
        <v>284</v>
      </c>
    </row>
    <row r="23" spans="1:19">
      <c r="A23" s="3">
        <v>2019</v>
      </c>
      <c r="B23" s="3" t="s">
        <v>7</v>
      </c>
      <c r="C23" s="3">
        <v>50</v>
      </c>
      <c r="D23" s="3">
        <v>69</v>
      </c>
      <c r="E23" s="3">
        <v>64</v>
      </c>
      <c r="F23" s="3">
        <v>66</v>
      </c>
      <c r="G23" s="3">
        <v>68</v>
      </c>
      <c r="H23" s="3">
        <v>70</v>
      </c>
      <c r="I23" s="3">
        <v>63</v>
      </c>
      <c r="J23" s="3">
        <v>70</v>
      </c>
      <c r="S23" s="3">
        <v>520</v>
      </c>
    </row>
    <row r="24" spans="1:19">
      <c r="A24" s="3">
        <v>3002</v>
      </c>
      <c r="B24" s="3" t="s">
        <v>25</v>
      </c>
      <c r="D24" s="3">
        <v>50</v>
      </c>
      <c r="E24" s="3">
        <v>47</v>
      </c>
      <c r="F24" s="3">
        <v>50</v>
      </c>
      <c r="G24" s="3">
        <v>47</v>
      </c>
      <c r="H24" s="3">
        <v>52</v>
      </c>
      <c r="I24" s="3">
        <v>52</v>
      </c>
      <c r="J24" s="3">
        <v>42</v>
      </c>
      <c r="S24" s="3">
        <v>340</v>
      </c>
    </row>
    <row r="25" spans="1:19">
      <c r="A25" s="3">
        <v>2022</v>
      </c>
      <c r="B25" s="3" t="s">
        <v>67</v>
      </c>
      <c r="C25" s="3">
        <v>27</v>
      </c>
      <c r="D25" s="3">
        <v>32</v>
      </c>
      <c r="E25" s="3">
        <v>22</v>
      </c>
      <c r="F25" s="3">
        <v>33</v>
      </c>
      <c r="G25" s="3">
        <v>27</v>
      </c>
      <c r="H25" s="3">
        <v>30</v>
      </c>
      <c r="I25" s="3">
        <v>30</v>
      </c>
      <c r="J25" s="3">
        <v>31</v>
      </c>
      <c r="S25" s="3">
        <v>232</v>
      </c>
    </row>
    <row r="26" spans="1:19">
      <c r="A26" s="3">
        <v>2043</v>
      </c>
      <c r="B26" s="3" t="s">
        <v>11</v>
      </c>
      <c r="C26" s="3">
        <v>20</v>
      </c>
      <c r="D26" s="3">
        <v>30</v>
      </c>
      <c r="E26" s="3">
        <v>30</v>
      </c>
      <c r="F26" s="3">
        <v>30</v>
      </c>
      <c r="G26" s="3">
        <v>30</v>
      </c>
      <c r="H26" s="3">
        <v>28</v>
      </c>
      <c r="I26" s="3">
        <v>28</v>
      </c>
      <c r="J26" s="3">
        <v>27</v>
      </c>
      <c r="S26" s="3">
        <v>223</v>
      </c>
    </row>
    <row r="27" spans="1:19">
      <c r="A27" s="3">
        <v>2236</v>
      </c>
      <c r="B27" s="3" t="s">
        <v>13</v>
      </c>
      <c r="C27" s="3">
        <v>32</v>
      </c>
      <c r="D27" s="3">
        <v>54</v>
      </c>
      <c r="E27" s="3">
        <v>59</v>
      </c>
      <c r="F27" s="3">
        <v>60</v>
      </c>
      <c r="G27" s="3">
        <v>57</v>
      </c>
      <c r="H27" s="3">
        <v>59</v>
      </c>
      <c r="I27" s="3">
        <v>57</v>
      </c>
      <c r="J27" s="3">
        <v>60</v>
      </c>
      <c r="S27" s="3">
        <v>438</v>
      </c>
    </row>
    <row r="28" spans="1:19">
      <c r="A28" s="3">
        <v>2317</v>
      </c>
      <c r="B28" s="3" t="s">
        <v>18</v>
      </c>
      <c r="C28" s="3">
        <v>32</v>
      </c>
      <c r="D28" s="3">
        <v>36</v>
      </c>
      <c r="E28" s="3">
        <v>44</v>
      </c>
      <c r="F28" s="3">
        <v>43</v>
      </c>
      <c r="G28" s="3">
        <v>44</v>
      </c>
      <c r="H28" s="3">
        <v>30</v>
      </c>
      <c r="I28" s="3">
        <v>31</v>
      </c>
      <c r="J28" s="3">
        <v>27</v>
      </c>
      <c r="S28" s="3">
        <v>287</v>
      </c>
    </row>
    <row r="29" spans="1:19">
      <c r="A29" s="3">
        <v>2329</v>
      </c>
      <c r="B29" s="3" t="s">
        <v>24</v>
      </c>
      <c r="C29" s="3">
        <v>62</v>
      </c>
      <c r="D29" s="3">
        <v>57</v>
      </c>
      <c r="E29" s="3">
        <v>49</v>
      </c>
      <c r="F29" s="3">
        <v>62</v>
      </c>
      <c r="G29" s="3">
        <v>58</v>
      </c>
      <c r="H29" s="3">
        <v>49</v>
      </c>
      <c r="I29" s="3">
        <v>64</v>
      </c>
      <c r="J29" s="3">
        <v>62</v>
      </c>
      <c r="S29" s="3">
        <v>463</v>
      </c>
    </row>
    <row r="30" spans="1:19">
      <c r="A30" s="3">
        <v>2318</v>
      </c>
      <c r="B30" s="3" t="s">
        <v>68</v>
      </c>
      <c r="C30" s="3">
        <v>39</v>
      </c>
      <c r="D30" s="3">
        <v>45</v>
      </c>
      <c r="E30" s="3">
        <v>43</v>
      </c>
      <c r="F30" s="3">
        <v>43</v>
      </c>
      <c r="G30" s="3">
        <v>45</v>
      </c>
      <c r="H30" s="3">
        <v>47</v>
      </c>
      <c r="I30" s="3">
        <v>63</v>
      </c>
      <c r="J30" s="3">
        <v>54</v>
      </c>
      <c r="S30" s="3">
        <v>379</v>
      </c>
    </row>
    <row r="31" spans="1:19">
      <c r="A31" s="3">
        <v>2258</v>
      </c>
      <c r="B31" s="3" t="s">
        <v>14</v>
      </c>
      <c r="C31" s="3">
        <v>28</v>
      </c>
      <c r="D31" s="3">
        <v>30</v>
      </c>
      <c r="E31" s="3">
        <v>29</v>
      </c>
      <c r="F31" s="3">
        <v>29</v>
      </c>
      <c r="G31" s="3">
        <v>30</v>
      </c>
      <c r="H31" s="3">
        <v>29</v>
      </c>
      <c r="I31" s="3">
        <v>31</v>
      </c>
      <c r="J31" s="3">
        <v>58</v>
      </c>
      <c r="S31" s="3">
        <v>264</v>
      </c>
    </row>
    <row r="32" spans="1:19">
      <c r="A32" s="3">
        <v>2300</v>
      </c>
      <c r="B32" s="3" t="s">
        <v>16</v>
      </c>
      <c r="C32" s="3">
        <v>27</v>
      </c>
      <c r="D32" s="3">
        <v>60</v>
      </c>
      <c r="E32" s="3">
        <v>56</v>
      </c>
      <c r="F32" s="3">
        <v>60</v>
      </c>
      <c r="G32" s="3">
        <v>59</v>
      </c>
      <c r="H32" s="3">
        <v>59</v>
      </c>
      <c r="I32" s="3">
        <v>62</v>
      </c>
      <c r="J32" s="3">
        <v>61</v>
      </c>
      <c r="S32" s="3">
        <v>444</v>
      </c>
    </row>
    <row r="33" spans="1:19">
      <c r="A33" s="3">
        <v>2302</v>
      </c>
      <c r="B33" s="3" t="s">
        <v>69</v>
      </c>
      <c r="C33" s="3">
        <v>70</v>
      </c>
      <c r="D33" s="3">
        <v>78</v>
      </c>
      <c r="E33" s="3">
        <v>77</v>
      </c>
      <c r="F33" s="3">
        <v>80</v>
      </c>
      <c r="G33" s="3">
        <v>81</v>
      </c>
      <c r="H33" s="3">
        <v>81</v>
      </c>
      <c r="I33" s="3">
        <v>71</v>
      </c>
      <c r="J33" s="3">
        <v>72</v>
      </c>
      <c r="S33" s="3">
        <v>610</v>
      </c>
    </row>
    <row r="34" spans="1:19">
      <c r="A34" s="3">
        <v>2316</v>
      </c>
      <c r="B34" s="3" t="s">
        <v>70</v>
      </c>
      <c r="C34" s="3">
        <v>23</v>
      </c>
      <c r="D34" s="3">
        <v>30</v>
      </c>
      <c r="E34" s="3">
        <v>23</v>
      </c>
      <c r="F34" s="3">
        <v>36</v>
      </c>
      <c r="G34" s="3">
        <v>36</v>
      </c>
      <c r="H34" s="3">
        <v>29</v>
      </c>
      <c r="I34" s="3">
        <v>36</v>
      </c>
      <c r="J34" s="3">
        <v>29</v>
      </c>
      <c r="S34" s="3">
        <v>242</v>
      </c>
    </row>
    <row r="35" spans="1:19">
      <c r="A35" s="3">
        <v>2276</v>
      </c>
      <c r="B35" s="3" t="s">
        <v>71</v>
      </c>
      <c r="C35" s="3">
        <v>40</v>
      </c>
      <c r="D35" s="3">
        <v>61</v>
      </c>
      <c r="E35" s="3">
        <v>61</v>
      </c>
      <c r="F35" s="3">
        <v>62</v>
      </c>
      <c r="G35" s="3">
        <v>61</v>
      </c>
      <c r="H35" s="3">
        <v>89</v>
      </c>
      <c r="I35" s="3">
        <v>62</v>
      </c>
      <c r="J35" s="3">
        <v>64</v>
      </c>
      <c r="S35" s="3">
        <v>500</v>
      </c>
    </row>
    <row r="36" spans="1:19">
      <c r="A36" s="3">
        <v>2030</v>
      </c>
      <c r="B36" s="3" t="s">
        <v>9</v>
      </c>
      <c r="C36" s="3">
        <v>11</v>
      </c>
      <c r="D36" s="3">
        <v>18</v>
      </c>
      <c r="E36" s="3">
        <v>26</v>
      </c>
      <c r="F36" s="3">
        <v>20</v>
      </c>
      <c r="G36" s="3">
        <v>22</v>
      </c>
      <c r="H36" s="3">
        <v>23</v>
      </c>
      <c r="I36" s="3">
        <v>20</v>
      </c>
      <c r="J36" s="3">
        <v>24</v>
      </c>
      <c r="S36" s="3">
        <v>164</v>
      </c>
    </row>
    <row r="37" spans="1:19">
      <c r="A37" s="3">
        <v>2325</v>
      </c>
      <c r="B37" s="3" t="s">
        <v>72</v>
      </c>
      <c r="C37" s="3">
        <v>76</v>
      </c>
      <c r="D37" s="3">
        <v>91</v>
      </c>
      <c r="E37" s="3">
        <v>88</v>
      </c>
      <c r="F37" s="3">
        <v>88</v>
      </c>
      <c r="G37" s="3">
        <v>87</v>
      </c>
      <c r="H37" s="3">
        <v>89</v>
      </c>
      <c r="I37" s="3">
        <v>85</v>
      </c>
      <c r="J37" s="3">
        <v>75</v>
      </c>
      <c r="S37" s="3">
        <v>679</v>
      </c>
    </row>
    <row r="38" spans="1:19">
      <c r="A38" s="3">
        <v>3300</v>
      </c>
      <c r="B38" s="3" t="s">
        <v>26</v>
      </c>
      <c r="D38" s="3">
        <v>29</v>
      </c>
      <c r="E38" s="3">
        <v>31</v>
      </c>
      <c r="F38" s="3">
        <v>31</v>
      </c>
      <c r="G38" s="3">
        <v>30</v>
      </c>
      <c r="H38" s="3">
        <v>32</v>
      </c>
      <c r="I38" s="3">
        <v>30</v>
      </c>
      <c r="J38" s="3">
        <v>31</v>
      </c>
      <c r="S38" s="3">
        <v>214</v>
      </c>
    </row>
    <row r="39" spans="1:19">
      <c r="A39" s="3">
        <v>3306</v>
      </c>
      <c r="B39" s="3" t="s">
        <v>31</v>
      </c>
      <c r="D39" s="3">
        <v>28</v>
      </c>
      <c r="E39" s="3">
        <v>28</v>
      </c>
      <c r="F39" s="3">
        <v>27</v>
      </c>
      <c r="G39" s="3">
        <v>21</v>
      </c>
      <c r="H39" s="3">
        <v>25</v>
      </c>
      <c r="I39" s="3">
        <v>31</v>
      </c>
      <c r="J39" s="3">
        <v>30</v>
      </c>
      <c r="S39" s="3">
        <v>190</v>
      </c>
    </row>
    <row r="40" spans="1:19">
      <c r="A40" s="3">
        <v>3301</v>
      </c>
      <c r="B40" s="3" t="s">
        <v>27</v>
      </c>
      <c r="D40" s="3">
        <v>30</v>
      </c>
      <c r="E40" s="3">
        <v>30</v>
      </c>
      <c r="F40" s="3">
        <v>32</v>
      </c>
      <c r="G40" s="3">
        <v>30</v>
      </c>
      <c r="H40" s="3">
        <v>31</v>
      </c>
      <c r="I40" s="3">
        <v>32</v>
      </c>
      <c r="J40" s="3">
        <v>30</v>
      </c>
      <c r="S40" s="3">
        <v>215</v>
      </c>
    </row>
    <row r="41" spans="1:19">
      <c r="A41" s="3">
        <v>2322</v>
      </c>
      <c r="B41" s="3" t="s">
        <v>21</v>
      </c>
      <c r="C41" s="3">
        <v>64</v>
      </c>
      <c r="D41" s="3">
        <v>90</v>
      </c>
      <c r="E41" s="3">
        <v>83</v>
      </c>
      <c r="F41" s="3">
        <v>90</v>
      </c>
      <c r="G41" s="3">
        <v>86</v>
      </c>
      <c r="H41" s="3">
        <v>85</v>
      </c>
      <c r="I41" s="3">
        <v>88</v>
      </c>
      <c r="J41" s="3">
        <v>77</v>
      </c>
      <c r="S41" s="3">
        <v>663</v>
      </c>
    </row>
    <row r="42" spans="1:19">
      <c r="A42" s="3">
        <v>3302</v>
      </c>
      <c r="B42" s="3" t="s">
        <v>28</v>
      </c>
      <c r="D42" s="3">
        <v>58</v>
      </c>
      <c r="E42" s="3">
        <v>58</v>
      </c>
      <c r="F42" s="3">
        <v>59</v>
      </c>
      <c r="G42" s="3">
        <v>59</v>
      </c>
      <c r="H42" s="3">
        <v>57</v>
      </c>
      <c r="I42" s="3">
        <v>59</v>
      </c>
      <c r="J42" s="3">
        <v>57</v>
      </c>
      <c r="S42" s="3">
        <v>407</v>
      </c>
    </row>
    <row r="43" spans="1:19">
      <c r="A43" s="3">
        <v>3304</v>
      </c>
      <c r="B43" s="3" t="s">
        <v>29</v>
      </c>
      <c r="C43" s="3">
        <v>28</v>
      </c>
      <c r="D43" s="3">
        <v>31</v>
      </c>
      <c r="E43" s="3">
        <v>30</v>
      </c>
      <c r="F43" s="3">
        <v>28</v>
      </c>
      <c r="G43" s="3">
        <v>30</v>
      </c>
      <c r="H43" s="3">
        <v>28</v>
      </c>
      <c r="I43" s="3">
        <v>29</v>
      </c>
      <c r="J43" s="3">
        <v>30</v>
      </c>
      <c r="S43" s="3">
        <v>234</v>
      </c>
    </row>
    <row r="44" spans="1:19">
      <c r="A44" s="3">
        <v>3305</v>
      </c>
      <c r="B44" s="3" t="s">
        <v>30</v>
      </c>
      <c r="C44" s="3">
        <v>24</v>
      </c>
      <c r="D44" s="3">
        <v>30</v>
      </c>
      <c r="E44" s="3">
        <v>28</v>
      </c>
      <c r="F44" s="3">
        <v>28</v>
      </c>
      <c r="G44" s="3">
        <v>25</v>
      </c>
      <c r="H44" s="3">
        <v>30</v>
      </c>
      <c r="I44" s="3">
        <v>30</v>
      </c>
      <c r="J44" s="3">
        <v>30</v>
      </c>
      <c r="S44" s="3">
        <v>225</v>
      </c>
    </row>
    <row r="45" spans="1:19">
      <c r="A45" s="3">
        <v>2027</v>
      </c>
      <c r="B45" s="3" t="s">
        <v>8</v>
      </c>
      <c r="C45" s="3">
        <v>39</v>
      </c>
      <c r="D45" s="3">
        <v>44</v>
      </c>
      <c r="E45" s="3">
        <v>43</v>
      </c>
      <c r="F45" s="3">
        <v>44</v>
      </c>
      <c r="G45" s="3">
        <v>44</v>
      </c>
      <c r="H45" s="3">
        <v>42</v>
      </c>
      <c r="I45" s="3">
        <v>42</v>
      </c>
      <c r="J45" s="3">
        <v>44</v>
      </c>
      <c r="S45" s="3">
        <v>342</v>
      </c>
    </row>
    <row r="46" spans="1:19">
      <c r="A46" s="3">
        <v>2327</v>
      </c>
      <c r="B46" s="3" t="s">
        <v>23</v>
      </c>
      <c r="C46" s="3">
        <v>64</v>
      </c>
      <c r="D46" s="3">
        <v>53</v>
      </c>
      <c r="E46" s="3">
        <v>53</v>
      </c>
      <c r="F46" s="3">
        <v>57</v>
      </c>
      <c r="G46" s="3">
        <v>56</v>
      </c>
      <c r="H46" s="3">
        <v>60</v>
      </c>
      <c r="I46" s="3">
        <v>48</v>
      </c>
      <c r="J46" s="3">
        <v>51</v>
      </c>
      <c r="S46" s="3">
        <v>442</v>
      </c>
    </row>
    <row r="47" spans="1:19">
      <c r="A47" s="3">
        <v>2323</v>
      </c>
      <c r="B47" s="3" t="s">
        <v>22</v>
      </c>
      <c r="C47" s="3">
        <v>24</v>
      </c>
      <c r="D47" s="3">
        <v>30</v>
      </c>
      <c r="E47" s="3">
        <v>30</v>
      </c>
      <c r="F47" s="3">
        <v>23</v>
      </c>
      <c r="G47" s="3">
        <v>29</v>
      </c>
      <c r="H47" s="3">
        <v>27</v>
      </c>
      <c r="I47" s="3">
        <v>19</v>
      </c>
      <c r="J47" s="3">
        <v>15</v>
      </c>
      <c r="S47" s="3">
        <v>197</v>
      </c>
    </row>
    <row r="48" spans="1:19">
      <c r="A48" s="3">
        <v>2314</v>
      </c>
      <c r="B48" s="3" t="s">
        <v>17</v>
      </c>
      <c r="C48" s="3">
        <v>50</v>
      </c>
      <c r="D48" s="3">
        <v>52</v>
      </c>
      <c r="E48" s="3">
        <v>49</v>
      </c>
      <c r="F48" s="3">
        <v>50</v>
      </c>
      <c r="G48" s="3">
        <v>46</v>
      </c>
      <c r="H48" s="3">
        <v>40</v>
      </c>
      <c r="I48" s="3">
        <v>48</v>
      </c>
      <c r="J48" s="3">
        <v>41</v>
      </c>
      <c r="S48" s="3">
        <v>376</v>
      </c>
    </row>
    <row r="49" spans="1:19">
      <c r="A49" s="3">
        <v>2320</v>
      </c>
      <c r="B49" s="3" t="s">
        <v>20</v>
      </c>
      <c r="C49" s="3">
        <v>22</v>
      </c>
      <c r="D49" s="3">
        <v>21</v>
      </c>
      <c r="E49" s="3">
        <v>29</v>
      </c>
      <c r="F49" s="3">
        <v>23</v>
      </c>
      <c r="G49" s="3">
        <v>29</v>
      </c>
      <c r="H49" s="3">
        <v>21</v>
      </c>
      <c r="I49" s="3">
        <v>25</v>
      </c>
      <c r="J49" s="3">
        <v>27</v>
      </c>
      <c r="S49" s="3">
        <v>197</v>
      </c>
    </row>
    <row r="50" spans="1:19">
      <c r="A50" s="3">
        <v>4030</v>
      </c>
      <c r="B50" s="3" t="s">
        <v>36</v>
      </c>
      <c r="K50" s="3">
        <v>303</v>
      </c>
      <c r="L50" s="3">
        <v>268</v>
      </c>
      <c r="M50" s="3">
        <v>269</v>
      </c>
      <c r="N50" s="3">
        <v>265</v>
      </c>
      <c r="O50" s="3">
        <v>267</v>
      </c>
      <c r="P50" s="3">
        <v>158</v>
      </c>
      <c r="Q50" s="3">
        <v>144</v>
      </c>
      <c r="S50" s="3">
        <v>1674</v>
      </c>
    </row>
    <row r="51" spans="1:19">
      <c r="A51" s="3">
        <v>4059</v>
      </c>
      <c r="B51" s="3" t="s">
        <v>37</v>
      </c>
      <c r="K51" s="3">
        <v>244</v>
      </c>
      <c r="L51" s="3">
        <v>245</v>
      </c>
      <c r="M51" s="3">
        <v>245</v>
      </c>
      <c r="N51" s="3">
        <v>248</v>
      </c>
      <c r="O51" s="3">
        <v>246</v>
      </c>
      <c r="P51" s="3">
        <v>140</v>
      </c>
      <c r="Q51" s="3">
        <v>139</v>
      </c>
      <c r="S51" s="3">
        <v>1507</v>
      </c>
    </row>
    <row r="52" spans="1:19">
      <c r="A52" s="3">
        <v>4021</v>
      </c>
      <c r="B52" s="3" t="s">
        <v>33</v>
      </c>
      <c r="K52" s="3">
        <v>172</v>
      </c>
      <c r="L52" s="3">
        <v>167</v>
      </c>
      <c r="M52" s="3">
        <v>146</v>
      </c>
      <c r="N52" s="3">
        <v>146</v>
      </c>
      <c r="O52" s="3">
        <v>154</v>
      </c>
      <c r="P52" s="3">
        <v>93</v>
      </c>
      <c r="Q52" s="3">
        <v>46</v>
      </c>
      <c r="S52" s="3">
        <v>924</v>
      </c>
    </row>
    <row r="53" spans="1:19">
      <c r="A53" s="3">
        <v>4026</v>
      </c>
      <c r="B53" s="3" t="s">
        <v>35</v>
      </c>
      <c r="K53" s="3">
        <v>217</v>
      </c>
      <c r="L53" s="3">
        <v>173</v>
      </c>
      <c r="M53" s="3">
        <v>146</v>
      </c>
      <c r="N53" s="3">
        <v>146</v>
      </c>
      <c r="O53" s="3">
        <v>132</v>
      </c>
      <c r="P53" s="3">
        <v>61</v>
      </c>
      <c r="Q53" s="3">
        <v>62</v>
      </c>
      <c r="S53" s="3">
        <v>937</v>
      </c>
    </row>
    <row r="54" spans="1:19">
      <c r="A54" s="3">
        <v>4025</v>
      </c>
      <c r="B54" s="3" t="s">
        <v>34</v>
      </c>
      <c r="K54" s="3">
        <v>197</v>
      </c>
      <c r="L54" s="3">
        <v>202</v>
      </c>
      <c r="M54" s="3">
        <v>188</v>
      </c>
      <c r="N54" s="3">
        <v>188</v>
      </c>
      <c r="O54" s="3">
        <v>185</v>
      </c>
      <c r="P54" s="3">
        <v>76</v>
      </c>
      <c r="Q54" s="3">
        <v>87</v>
      </c>
      <c r="S54" s="3">
        <v>1123</v>
      </c>
    </row>
    <row r="55" spans="1:19">
      <c r="A55" s="3">
        <v>4602</v>
      </c>
      <c r="B55" s="3" t="s">
        <v>39</v>
      </c>
      <c r="K55" s="3">
        <v>245</v>
      </c>
      <c r="L55" s="3">
        <v>246</v>
      </c>
      <c r="M55" s="3">
        <v>236</v>
      </c>
      <c r="N55" s="3">
        <v>228</v>
      </c>
      <c r="O55" s="3">
        <v>227</v>
      </c>
      <c r="P55" s="3">
        <v>150</v>
      </c>
      <c r="Q55" s="3">
        <v>99</v>
      </c>
      <c r="S55" s="3">
        <v>1431</v>
      </c>
    </row>
    <row r="56" spans="1:19">
      <c r="A56" s="3">
        <v>4003</v>
      </c>
      <c r="B56" s="3" t="s">
        <v>73</v>
      </c>
      <c r="K56" s="3">
        <v>255</v>
      </c>
      <c r="L56" s="3">
        <v>251</v>
      </c>
      <c r="M56" s="3">
        <v>240</v>
      </c>
      <c r="N56" s="3">
        <v>251</v>
      </c>
      <c r="O56" s="3">
        <v>247</v>
      </c>
      <c r="P56" s="3">
        <v>107</v>
      </c>
      <c r="Q56" s="3">
        <v>105</v>
      </c>
      <c r="R56" s="3">
        <v>4</v>
      </c>
      <c r="S56" s="3">
        <v>1460</v>
      </c>
    </row>
    <row r="57" spans="1:19">
      <c r="A57" s="3">
        <v>4020</v>
      </c>
      <c r="B57" s="3" t="s">
        <v>74</v>
      </c>
      <c r="K57" s="3">
        <v>279</v>
      </c>
      <c r="L57" s="3">
        <v>232</v>
      </c>
      <c r="M57" s="3">
        <v>213</v>
      </c>
      <c r="N57" s="3">
        <v>219</v>
      </c>
      <c r="O57" s="3">
        <v>176</v>
      </c>
      <c r="P57" s="3">
        <v>57</v>
      </c>
      <c r="Q57" s="3">
        <v>38</v>
      </c>
      <c r="S57" s="3">
        <v>1214</v>
      </c>
    </row>
    <row r="58" spans="1:19">
      <c r="A58" s="3">
        <v>4060</v>
      </c>
      <c r="B58" s="3" t="s">
        <v>38</v>
      </c>
      <c r="K58" s="3">
        <v>113</v>
      </c>
      <c r="L58" s="3">
        <v>93</v>
      </c>
      <c r="M58" s="3">
        <v>74</v>
      </c>
      <c r="N58" s="3">
        <v>75</v>
      </c>
      <c r="S58" s="3">
        <v>355</v>
      </c>
    </row>
    <row r="59" spans="1:19">
      <c r="A59" s="5" t="s">
        <v>0</v>
      </c>
      <c r="B59" s="5"/>
      <c r="C59" s="3">
        <f>SUM(C5:C58)</f>
        <v>1620</v>
      </c>
      <c r="D59" s="3">
        <f>SUM(D5:D58)</f>
        <v>2002</v>
      </c>
      <c r="E59" s="3">
        <f>SUM(E5:E58)</f>
        <v>1966</v>
      </c>
      <c r="F59" s="3">
        <f>SUM(F5:F58)</f>
        <v>2007</v>
      </c>
      <c r="G59" s="3">
        <f>SUM(G5:G58)</f>
        <v>1976</v>
      </c>
      <c r="H59" s="3">
        <f>SUM(H5:H58)</f>
        <v>2003</v>
      </c>
      <c r="I59" s="3">
        <f>SUM(I5:I58)</f>
        <v>1986</v>
      </c>
      <c r="J59" s="3">
        <f>SUM(J5:J58)</f>
        <v>1948</v>
      </c>
      <c r="K59" s="3">
        <f>SUM(K5:K58)</f>
        <v>2025</v>
      </c>
      <c r="L59" s="3">
        <f>SUM(L5:L58)</f>
        <v>1877</v>
      </c>
      <c r="M59" s="3">
        <f>SUM(M5:M58)</f>
        <v>1757</v>
      </c>
      <c r="N59" s="3">
        <f>SUM(N5:N58)</f>
        <v>1766</v>
      </c>
      <c r="O59" s="3">
        <f>SUM(O5:O58)</f>
        <v>1634</v>
      </c>
      <c r="P59" s="3">
        <f>SUM(P5:P58)</f>
        <v>842</v>
      </c>
      <c r="Q59" s="3">
        <f>SUM(Q5:Q58)</f>
        <v>720</v>
      </c>
      <c r="R59" s="3">
        <f>SUM(R5:R58)</f>
        <v>4</v>
      </c>
      <c r="S59" s="3">
        <f>SUM(S5:S58)</f>
        <v>26133</v>
      </c>
    </row>
    <row r="60" spans="1:1">
      <c r="A60" s="2" t="s">
        <v>58</v>
      </c>
    </row>
    <row r="61" spans="1:1">
      <c r="A61" s="2" t="s">
        <v>59</v>
      </c>
    </row>
  </sheetData>
  <sortState ref="A5:S61">
    <sortCondition ref="B5:B61"/>
  </sortState>
  <mergeCells count="2">
    <mergeCell ref="A59:B59"/>
    <mergeCell ref="A1:S1"/>
  </mergeCells>
  <pageMargins left="0.7" right="0.7" top="0.75" bottom="0.75" header="0.3" footer="0.3"/>
  <pageSetup orientation="portrait"/>
  <headerFooter scaleWithDoc="1" alignWithMargins="0" differentFirst="0" differentOddEven="0"/>
  <extLst/>
</worksheet>
</file>

<file path=docProps/app.xml><?xml version="1.0" encoding="utf-8"?>
<Properties xmlns="http://schemas.openxmlformats.org/officeDocument/2006/extended-properties">
  <Application>Microsoft Excel</Application>
  <Company>Newport City Council</Company>
  <AppVersion>16.0300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Kate Goddard (Education Information Support Officer)</dc:creator>
  <cp:keywords/>
  <cp:lastModifiedBy>Megan Pinnell</cp:lastModifiedBy>
  <dcterms:created xsi:type="dcterms:W3CDTF">2019-10-15T13:35:41Z</dcterms:created>
  <dcterms:modified xsi:type="dcterms:W3CDTF">2020-01-15T16:20:44Z</dcterms:modified>
  <dc:subject/>
  <dc:title>October 2019-Pupil-Census</dc:title>
</cp:coreProperties>
</file>

<file path=docProps/custom.xml><?xml version="1.0" encoding="utf-8"?>
<Properties xmlns:vt="http://schemas.openxmlformats.org/officeDocument/2006/docPropsVTypes" xmlns="http://schemas.openxmlformats.org/officeDocument/2006/custom-properties"/>
</file>